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95" activeTab="0"/>
  </bookViews>
  <sheets>
    <sheet name="収支目録" sheetId="1" r:id="rId1"/>
  </sheets>
  <definedNames>
    <definedName name="_xlnm.Print_Area" localSheetId="0">'収支目録'!$A$1:$L$32</definedName>
  </definedNames>
  <calcPr fullCalcOnLoad="1"/>
</workbook>
</file>

<file path=xl/sharedStrings.xml><?xml version="1.0" encoding="utf-8"?>
<sst xmlns="http://schemas.openxmlformats.org/spreadsheetml/2006/main" count="44" uniqueCount="36">
  <si>
    <t>　</t>
  </si>
  <si>
    <t>収支目録</t>
  </si>
  <si>
    <t>収入の種類</t>
  </si>
  <si>
    <t>月額（円）</t>
  </si>
  <si>
    <t>年額（円）</t>
  </si>
  <si>
    <t>資料
№</t>
  </si>
  <si>
    <t>支出の種類</t>
  </si>
  <si>
    <t>（１）日常的な支出</t>
  </si>
  <si>
    <t>（２）税金・社会保険料等</t>
  </si>
  <si>
    <t>国民健康保険料</t>
  </si>
  <si>
    <t>合計</t>
  </si>
  <si>
    <t>）－支出月額（</t>
  </si>
  <si>
    <t>）－支出年額（</t>
  </si>
  <si>
    <t>）＝（</t>
  </si>
  <si>
    <t>備　　　考</t>
  </si>
  <si>
    <t>収入月額（</t>
  </si>
  <si>
    <t>収入年額（</t>
  </si>
  <si>
    <t>備　　　考
（振込先口座番号等）</t>
  </si>
  <si>
    <t xml:space="preserve"> 収支（後見予算）</t>
  </si>
  <si>
    <t xml:space="preserve"> 定期的な支出</t>
  </si>
  <si>
    <t xml:space="preserve"> 定期的な収入</t>
  </si>
  <si>
    <t>　　作成日：平成　　年　　月　　日／作成者：　　　　　　　　　　　　　　</t>
  </si>
  <si>
    <t>１</t>
  </si>
  <si>
    <t>＊添付資料／年金証書・通知書，確定申告書の写し等</t>
  </si>
  <si>
    <t>２</t>
  </si>
  <si>
    <t>＊添付資料／領収書・支払（納税）通知書・預貯金通帳の写し等</t>
  </si>
  <si>
    <t>３</t>
  </si>
  <si>
    <t>）</t>
  </si>
  <si>
    <t>国民年金</t>
  </si>
  <si>
    <t>厚生年金</t>
  </si>
  <si>
    <t>ゆうちょ銀行　通常預金口座（20273661）に振込</t>
  </si>
  <si>
    <t>簡易保険料</t>
  </si>
  <si>
    <t>　入院費</t>
  </si>
  <si>
    <t>　光熱費　　　　　　（電気・水道・電話）</t>
  </si>
  <si>
    <t>ゆうちょ銀行　通常預金口座（20273661）から振替</t>
  </si>
  <si>
    <t>尼崎信用金庫　普通預金口座（0301590）から振替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</si>
</sst>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円　&quot;\ "/>
    <numFmt numFmtId="177" formatCode="#,##0&quot; 円 &quot;\ "/>
    <numFmt numFmtId="178" formatCode="0_ "/>
    <numFmt numFmtId="179" formatCode="#,##0&quot; 円&quot;\ "/>
  </numFmts>
  <fonts count="41">
    <font>
      <sz val="11"/>
      <name val="ＭＳ Ｐ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79" fontId="4" fillId="34" borderId="0" xfId="0" applyNumberFormat="1" applyFont="1" applyFill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right" vertical="center"/>
    </xf>
    <xf numFmtId="0" fontId="4" fillId="34" borderId="13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left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5" borderId="14" xfId="0" applyFont="1" applyFill="1" applyBorder="1" applyAlignment="1">
      <alignment vertical="center" wrapText="1"/>
    </xf>
    <xf numFmtId="0" fontId="4" fillId="35" borderId="13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35" borderId="14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 wrapText="1"/>
    </xf>
    <xf numFmtId="177" fontId="4" fillId="34" borderId="12" xfId="0" applyNumberFormat="1" applyFont="1" applyFill="1" applyBorder="1" applyAlignment="1">
      <alignment horizontal="right" vertical="center"/>
    </xf>
    <xf numFmtId="177" fontId="4" fillId="34" borderId="13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177" fontId="4" fillId="34" borderId="0" xfId="0" applyNumberFormat="1" applyFont="1" applyFill="1" applyAlignment="1">
      <alignment horizontal="right" vertical="center"/>
    </xf>
    <xf numFmtId="0" fontId="4" fillId="34" borderId="0" xfId="0" applyFont="1" applyFill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view="pageBreakPreview" zoomScale="60" zoomScalePageLayoutView="0" workbookViewId="0" topLeftCell="A1">
      <selection activeCell="O32" sqref="O32"/>
    </sheetView>
  </sheetViews>
  <sheetFormatPr defaultColWidth="9.00390625" defaultRowHeight="13.5"/>
  <cols>
    <col min="1" max="1" width="2.875" style="6" customWidth="1"/>
    <col min="2" max="2" width="16.00390625" style="3" customWidth="1"/>
    <col min="3" max="3" width="5.125" style="3" customWidth="1"/>
    <col min="4" max="4" width="8.125" style="3" customWidth="1"/>
    <col min="5" max="5" width="10.25390625" style="3" customWidth="1"/>
    <col min="6" max="6" width="8.50390625" style="3" customWidth="1"/>
    <col min="7" max="7" width="10.375" style="3" customWidth="1"/>
    <col min="8" max="8" width="4.625" style="3" customWidth="1"/>
    <col min="9" max="9" width="9.375" style="3" customWidth="1"/>
    <col min="10" max="10" width="13.375" style="3" customWidth="1"/>
    <col min="11" max="11" width="5.625" style="3" customWidth="1"/>
    <col min="12" max="12" width="0.74609375" style="3" customWidth="1"/>
    <col min="13" max="16384" width="9.00390625" style="3" customWidth="1"/>
  </cols>
  <sheetData>
    <row r="1" spans="1:11" ht="24">
      <c r="A1" s="1" t="s">
        <v>0</v>
      </c>
      <c r="B1" s="2" t="s">
        <v>1</v>
      </c>
      <c r="C1" s="39" t="s">
        <v>21</v>
      </c>
      <c r="D1" s="39"/>
      <c r="E1" s="39"/>
      <c r="F1" s="39"/>
      <c r="G1" s="39"/>
      <c r="H1" s="39"/>
      <c r="I1" s="39"/>
      <c r="J1" s="39"/>
      <c r="K1" s="39"/>
    </row>
    <row r="2" spans="1:11" s="5" customFormat="1" ht="26.25" customHeight="1">
      <c r="A2" s="4" t="s">
        <v>22</v>
      </c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34.5" customHeight="1">
      <c r="B3" s="19" t="s">
        <v>2</v>
      </c>
      <c r="C3" s="20"/>
      <c r="D3" s="19" t="s">
        <v>3</v>
      </c>
      <c r="E3" s="20"/>
      <c r="F3" s="22" t="s">
        <v>4</v>
      </c>
      <c r="G3" s="24"/>
      <c r="H3" s="22" t="s">
        <v>17</v>
      </c>
      <c r="I3" s="23"/>
      <c r="J3" s="24"/>
      <c r="K3" s="9" t="s">
        <v>5</v>
      </c>
    </row>
    <row r="4" spans="2:11" ht="26.25" customHeight="1">
      <c r="B4" s="25" t="s">
        <v>28</v>
      </c>
      <c r="C4" s="26"/>
      <c r="D4" s="16">
        <v>21425</v>
      </c>
      <c r="E4" s="21"/>
      <c r="F4" s="11"/>
      <c r="G4" s="12"/>
      <c r="H4" s="13" t="s">
        <v>30</v>
      </c>
      <c r="I4" s="14"/>
      <c r="J4" s="15"/>
      <c r="K4" s="7"/>
    </row>
    <row r="5" spans="2:11" ht="26.25" customHeight="1">
      <c r="B5" s="25" t="s">
        <v>29</v>
      </c>
      <c r="C5" s="26"/>
      <c r="D5" s="16">
        <v>36225</v>
      </c>
      <c r="E5" s="21"/>
      <c r="F5" s="11"/>
      <c r="G5" s="12"/>
      <c r="H5" s="13" t="s">
        <v>30</v>
      </c>
      <c r="I5" s="14"/>
      <c r="J5" s="15"/>
      <c r="K5" s="7"/>
    </row>
    <row r="6" spans="2:11" ht="26.25" customHeight="1">
      <c r="B6" s="25"/>
      <c r="C6" s="26"/>
      <c r="D6" s="16">
        <f>F6/12</f>
        <v>0</v>
      </c>
      <c r="E6" s="21"/>
      <c r="F6" s="11"/>
      <c r="G6" s="12"/>
      <c r="H6" s="25"/>
      <c r="I6" s="27"/>
      <c r="J6" s="26"/>
      <c r="K6" s="7"/>
    </row>
    <row r="7" spans="2:11" ht="26.25" customHeight="1">
      <c r="B7" s="25"/>
      <c r="C7" s="26"/>
      <c r="D7" s="16">
        <f>F7/12</f>
        <v>0</v>
      </c>
      <c r="E7" s="21"/>
      <c r="F7" s="11"/>
      <c r="G7" s="12"/>
      <c r="H7" s="35"/>
      <c r="I7" s="35"/>
      <c r="J7" s="36"/>
      <c r="K7" s="7"/>
    </row>
    <row r="8" spans="2:11" ht="26.25" customHeight="1">
      <c r="B8" s="19" t="s">
        <v>10</v>
      </c>
      <c r="C8" s="20"/>
      <c r="D8" s="37">
        <v>57650</v>
      </c>
      <c r="E8" s="38"/>
      <c r="F8" s="37" t="str">
        <f>IF(SUM(F4:G7)=0,"円 ",SUM(F4:G7))</f>
        <v>円 </v>
      </c>
      <c r="G8" s="38"/>
      <c r="H8" s="49"/>
      <c r="I8" s="50"/>
      <c r="J8" s="50"/>
      <c r="K8" s="50"/>
    </row>
    <row r="9" spans="2:11" ht="18.75" customHeight="1">
      <c r="B9" s="48" t="s">
        <v>23</v>
      </c>
      <c r="C9" s="48"/>
      <c r="D9" s="48"/>
      <c r="E9" s="48"/>
      <c r="F9" s="48"/>
      <c r="G9" s="48"/>
      <c r="H9" s="48"/>
      <c r="I9" s="48"/>
      <c r="J9" s="48"/>
      <c r="K9" s="48"/>
    </row>
    <row r="10" spans="1:11" s="5" customFormat="1" ht="26.25" customHeight="1">
      <c r="A10" s="4" t="s">
        <v>24</v>
      </c>
      <c r="B10" s="51" t="s">
        <v>19</v>
      </c>
      <c r="C10" s="51"/>
      <c r="D10" s="51"/>
      <c r="E10" s="51"/>
      <c r="F10" s="51"/>
      <c r="G10" s="51"/>
      <c r="H10" s="51"/>
      <c r="I10" s="51"/>
      <c r="J10" s="51"/>
      <c r="K10" s="51"/>
    </row>
    <row r="11" spans="2:11" ht="34.5" customHeight="1">
      <c r="B11" s="19" t="s">
        <v>6</v>
      </c>
      <c r="C11" s="20"/>
      <c r="D11" s="22" t="s">
        <v>3</v>
      </c>
      <c r="E11" s="24"/>
      <c r="F11" s="19" t="s">
        <v>4</v>
      </c>
      <c r="G11" s="20"/>
      <c r="H11" s="22" t="s">
        <v>14</v>
      </c>
      <c r="I11" s="23"/>
      <c r="J11" s="24"/>
      <c r="K11" s="9" t="s">
        <v>5</v>
      </c>
    </row>
    <row r="12" spans="2:11" ht="22.5" customHeight="1">
      <c r="B12" s="30" t="s">
        <v>7</v>
      </c>
      <c r="C12" s="31"/>
      <c r="D12" s="31"/>
      <c r="E12" s="31"/>
      <c r="F12" s="31"/>
      <c r="G12" s="31"/>
      <c r="H12" s="31"/>
      <c r="I12" s="31"/>
      <c r="J12" s="31"/>
      <c r="K12" s="32"/>
    </row>
    <row r="13" spans="2:11" ht="26.25" customHeight="1">
      <c r="B13" s="44" t="s">
        <v>32</v>
      </c>
      <c r="C13" s="45"/>
      <c r="D13" s="16">
        <f aca="true" t="shared" si="0" ref="D13:D18">F13/12</f>
        <v>0</v>
      </c>
      <c r="E13" s="21"/>
      <c r="F13" s="11"/>
      <c r="G13" s="12"/>
      <c r="H13" s="25"/>
      <c r="I13" s="27"/>
      <c r="J13" s="26"/>
      <c r="K13" s="7"/>
    </row>
    <row r="14" spans="2:11" ht="26.25" customHeight="1">
      <c r="B14" s="46" t="s">
        <v>33</v>
      </c>
      <c r="C14" s="47"/>
      <c r="D14" s="16">
        <f t="shared" si="0"/>
        <v>0</v>
      </c>
      <c r="E14" s="21"/>
      <c r="F14" s="11"/>
      <c r="G14" s="12"/>
      <c r="H14" s="25"/>
      <c r="I14" s="27"/>
      <c r="J14" s="26"/>
      <c r="K14" s="7"/>
    </row>
    <row r="15" spans="2:11" ht="26.25" customHeight="1">
      <c r="B15" s="25"/>
      <c r="C15" s="26"/>
      <c r="D15" s="16">
        <f t="shared" si="0"/>
        <v>0</v>
      </c>
      <c r="E15" s="21"/>
      <c r="F15" s="11"/>
      <c r="G15" s="12"/>
      <c r="H15" s="25"/>
      <c r="I15" s="27"/>
      <c r="J15" s="26"/>
      <c r="K15" s="7"/>
    </row>
    <row r="16" spans="2:11" ht="26.25" customHeight="1">
      <c r="B16" s="25"/>
      <c r="C16" s="26"/>
      <c r="D16" s="16">
        <f t="shared" si="0"/>
        <v>0</v>
      </c>
      <c r="E16" s="21"/>
      <c r="F16" s="11"/>
      <c r="G16" s="12"/>
      <c r="H16" s="25"/>
      <c r="I16" s="27"/>
      <c r="J16" s="26"/>
      <c r="K16" s="7"/>
    </row>
    <row r="17" spans="2:11" ht="26.25" customHeight="1">
      <c r="B17" s="25"/>
      <c r="C17" s="26"/>
      <c r="D17" s="16">
        <f t="shared" si="0"/>
        <v>0</v>
      </c>
      <c r="E17" s="21"/>
      <c r="F17" s="11"/>
      <c r="G17" s="12"/>
      <c r="H17" s="25"/>
      <c r="I17" s="27"/>
      <c r="J17" s="26"/>
      <c r="K17" s="7"/>
    </row>
    <row r="18" spans="2:11" ht="26.25" customHeight="1">
      <c r="B18" s="25"/>
      <c r="C18" s="26"/>
      <c r="D18" s="16">
        <f t="shared" si="0"/>
        <v>0</v>
      </c>
      <c r="E18" s="21"/>
      <c r="F18" s="11"/>
      <c r="G18" s="12"/>
      <c r="H18" s="25"/>
      <c r="I18" s="27"/>
      <c r="J18" s="26"/>
      <c r="K18" s="7"/>
    </row>
    <row r="19" spans="2:11" ht="22.5" customHeight="1">
      <c r="B19" s="30" t="s">
        <v>8</v>
      </c>
      <c r="C19" s="31"/>
      <c r="D19" s="31"/>
      <c r="E19" s="31"/>
      <c r="F19" s="31"/>
      <c r="G19" s="31"/>
      <c r="H19" s="31"/>
      <c r="I19" s="31"/>
      <c r="J19" s="31"/>
      <c r="K19" s="32"/>
    </row>
    <row r="20" spans="2:11" ht="26.25" customHeight="1">
      <c r="B20" s="33" t="s">
        <v>31</v>
      </c>
      <c r="C20" s="34"/>
      <c r="D20" s="16">
        <v>2100</v>
      </c>
      <c r="E20" s="17"/>
      <c r="F20" s="11"/>
      <c r="G20" s="12"/>
      <c r="H20" s="13" t="s">
        <v>34</v>
      </c>
      <c r="I20" s="14"/>
      <c r="J20" s="15"/>
      <c r="K20" s="7"/>
    </row>
    <row r="21" spans="2:11" ht="26.25" customHeight="1">
      <c r="B21" s="33" t="s">
        <v>9</v>
      </c>
      <c r="C21" s="34"/>
      <c r="D21" s="16">
        <v>9030</v>
      </c>
      <c r="E21" s="17"/>
      <c r="F21" s="11"/>
      <c r="G21" s="12"/>
      <c r="H21" s="13" t="s">
        <v>35</v>
      </c>
      <c r="I21" s="14"/>
      <c r="J21" s="15"/>
      <c r="K21" s="7"/>
    </row>
    <row r="22" spans="2:11" ht="26.25" customHeight="1">
      <c r="B22" s="33"/>
      <c r="C22" s="34"/>
      <c r="D22" s="16">
        <f>F22/12</f>
        <v>0</v>
      </c>
      <c r="E22" s="17"/>
      <c r="F22" s="11"/>
      <c r="G22" s="12"/>
      <c r="H22" s="25"/>
      <c r="I22" s="27"/>
      <c r="J22" s="26"/>
      <c r="K22" s="7"/>
    </row>
    <row r="23" spans="2:11" ht="26.25" customHeight="1">
      <c r="B23" s="44" t="s">
        <v>0</v>
      </c>
      <c r="C23" s="45"/>
      <c r="D23" s="16"/>
      <c r="E23" s="17"/>
      <c r="F23" s="11"/>
      <c r="G23" s="12"/>
      <c r="H23" s="25"/>
      <c r="I23" s="27"/>
      <c r="J23" s="26"/>
      <c r="K23" s="7"/>
    </row>
    <row r="24" spans="2:11" ht="26.25" customHeight="1">
      <c r="B24" s="42"/>
      <c r="C24" s="43"/>
      <c r="D24" s="16">
        <f>F24/12</f>
        <v>0</v>
      </c>
      <c r="E24" s="17"/>
      <c r="F24" s="11"/>
      <c r="G24" s="12"/>
      <c r="H24" s="28"/>
      <c r="I24" s="28"/>
      <c r="J24" s="29"/>
      <c r="K24" s="7"/>
    </row>
    <row r="25" spans="2:11" ht="26.25" customHeight="1">
      <c r="B25" s="42"/>
      <c r="C25" s="43"/>
      <c r="D25" s="16">
        <f>F25/12</f>
        <v>0</v>
      </c>
      <c r="E25" s="17"/>
      <c r="F25" s="11"/>
      <c r="G25" s="12"/>
      <c r="H25" s="25"/>
      <c r="I25" s="27"/>
      <c r="J25" s="26"/>
      <c r="K25" s="7"/>
    </row>
    <row r="26" spans="2:11" ht="26.25" customHeight="1">
      <c r="B26" s="42"/>
      <c r="C26" s="43"/>
      <c r="D26" s="16">
        <f>F26/12</f>
        <v>0</v>
      </c>
      <c r="E26" s="17"/>
      <c r="F26" s="11"/>
      <c r="G26" s="12"/>
      <c r="H26" s="25"/>
      <c r="I26" s="27"/>
      <c r="J26" s="26"/>
      <c r="K26" s="7"/>
    </row>
    <row r="27" spans="2:11" ht="26.25" customHeight="1">
      <c r="B27" s="19" t="s">
        <v>10</v>
      </c>
      <c r="C27" s="20"/>
      <c r="D27" s="37" t="str">
        <f>IF(F27="円 ","円 ",F27/12)</f>
        <v>円 </v>
      </c>
      <c r="E27" s="38"/>
      <c r="F27" s="37" t="str">
        <f>IF(SUM(F13:F18)+SUM(F20:F26)=0,"円 ",SUM(F13:F18)+SUM(F20:F26))</f>
        <v>円 </v>
      </c>
      <c r="G27" s="38"/>
      <c r="H27" s="49"/>
      <c r="I27" s="50"/>
      <c r="J27" s="50"/>
      <c r="K27" s="50"/>
    </row>
    <row r="28" spans="2:11" ht="18.75" customHeight="1">
      <c r="B28" s="53" t="s">
        <v>25</v>
      </c>
      <c r="C28" s="53"/>
      <c r="D28" s="53"/>
      <c r="E28" s="53"/>
      <c r="F28" s="53"/>
      <c r="G28" s="53"/>
      <c r="H28" s="53"/>
      <c r="I28" s="53"/>
      <c r="J28" s="53"/>
      <c r="K28" s="53"/>
    </row>
    <row r="29" spans="1:11" s="8" customFormat="1" ht="26.25" customHeight="1">
      <c r="A29" s="4" t="s">
        <v>26</v>
      </c>
      <c r="B29" s="54" t="s">
        <v>18</v>
      </c>
      <c r="C29" s="54"/>
      <c r="D29" s="54"/>
      <c r="E29" s="54"/>
      <c r="F29" s="54"/>
      <c r="G29" s="54"/>
      <c r="H29" s="54"/>
      <c r="I29" s="54"/>
      <c r="J29" s="54"/>
      <c r="K29" s="54"/>
    </row>
    <row r="30" spans="2:11" ht="17.25">
      <c r="B30" s="3" t="s">
        <v>15</v>
      </c>
      <c r="C30" s="40">
        <f>IF(D8="円 ","円 ",D8)</f>
        <v>57650</v>
      </c>
      <c r="D30" s="41"/>
      <c r="E30" s="52" t="s">
        <v>11</v>
      </c>
      <c r="F30" s="52"/>
      <c r="G30" s="40" t="str">
        <f>IF(D27="円 ","円 ",D27)</f>
        <v>円 </v>
      </c>
      <c r="H30" s="41"/>
      <c r="I30" s="3" t="s">
        <v>13</v>
      </c>
      <c r="J30" s="10" t="e">
        <f>IF(C30="円 ","円 ",C30-G30)</f>
        <v>#VALUE!</v>
      </c>
      <c r="K30" s="3" t="s">
        <v>27</v>
      </c>
    </row>
    <row r="31" spans="2:11" ht="17.25">
      <c r="B31" s="3" t="s">
        <v>16</v>
      </c>
      <c r="C31" s="40" t="str">
        <f>IF(F8="円 ","円 ",F8)</f>
        <v>円 </v>
      </c>
      <c r="D31" s="41"/>
      <c r="E31" s="52" t="s">
        <v>12</v>
      </c>
      <c r="F31" s="52"/>
      <c r="G31" s="40" t="str">
        <f>IF(F27="円 ","円 ",F27)</f>
        <v>円 </v>
      </c>
      <c r="H31" s="41"/>
      <c r="I31" s="3" t="s">
        <v>13</v>
      </c>
      <c r="J31" s="10" t="str">
        <f>IF(C31="円 ","円 ",C31-G31)</f>
        <v>円 </v>
      </c>
      <c r="K31" s="3" t="s">
        <v>27</v>
      </c>
    </row>
    <row r="32" ht="6" customHeight="1"/>
  </sheetData>
  <sheetProtection/>
  <mergeCells count="98">
    <mergeCell ref="B29:K29"/>
    <mergeCell ref="F27:G27"/>
    <mergeCell ref="H23:J23"/>
    <mergeCell ref="H25:J25"/>
    <mergeCell ref="H26:J26"/>
    <mergeCell ref="E30:F30"/>
    <mergeCell ref="E31:F31"/>
    <mergeCell ref="G30:H30"/>
    <mergeCell ref="G31:H31"/>
    <mergeCell ref="B28:K28"/>
    <mergeCell ref="H27:K27"/>
    <mergeCell ref="C31:D31"/>
    <mergeCell ref="B9:K9"/>
    <mergeCell ref="H8:K8"/>
    <mergeCell ref="F11:G11"/>
    <mergeCell ref="B10:K10"/>
    <mergeCell ref="F8:G8"/>
    <mergeCell ref="H22:J22"/>
    <mergeCell ref="D22:E22"/>
    <mergeCell ref="B14:C14"/>
    <mergeCell ref="B13:C13"/>
    <mergeCell ref="B15:C15"/>
    <mergeCell ref="B16:C16"/>
    <mergeCell ref="H11:J11"/>
    <mergeCell ref="B3:C3"/>
    <mergeCell ref="B4:C4"/>
    <mergeCell ref="B5:C5"/>
    <mergeCell ref="B6:C6"/>
    <mergeCell ref="B7:C7"/>
    <mergeCell ref="F5:G5"/>
    <mergeCell ref="F6:G6"/>
    <mergeCell ref="F7:G7"/>
    <mergeCell ref="B8:C8"/>
    <mergeCell ref="C1:K1"/>
    <mergeCell ref="C30:D30"/>
    <mergeCell ref="B27:C27"/>
    <mergeCell ref="B24:C24"/>
    <mergeCell ref="B25:C25"/>
    <mergeCell ref="B26:C26"/>
    <mergeCell ref="D27:E27"/>
    <mergeCell ref="D26:E26"/>
    <mergeCell ref="F3:G3"/>
    <mergeCell ref="H6:J6"/>
    <mergeCell ref="H7:J7"/>
    <mergeCell ref="D14:E14"/>
    <mergeCell ref="D15:E15"/>
    <mergeCell ref="D6:E6"/>
    <mergeCell ref="D7:E7"/>
    <mergeCell ref="D8:E8"/>
    <mergeCell ref="D11:E11"/>
    <mergeCell ref="B12:K12"/>
    <mergeCell ref="B11:C11"/>
    <mergeCell ref="D13:E13"/>
    <mergeCell ref="H21:J21"/>
    <mergeCell ref="H17:J17"/>
    <mergeCell ref="H18:J18"/>
    <mergeCell ref="H24:J24"/>
    <mergeCell ref="B19:K19"/>
    <mergeCell ref="B20:C20"/>
    <mergeCell ref="B21:C21"/>
    <mergeCell ref="B17:C17"/>
    <mergeCell ref="B22:C22"/>
    <mergeCell ref="D17:E17"/>
    <mergeCell ref="H13:J13"/>
    <mergeCell ref="H14:J14"/>
    <mergeCell ref="H15:J15"/>
    <mergeCell ref="H16:J16"/>
    <mergeCell ref="D18:E18"/>
    <mergeCell ref="F13:G13"/>
    <mergeCell ref="F14:G14"/>
    <mergeCell ref="F15:G15"/>
    <mergeCell ref="D16:E16"/>
    <mergeCell ref="F24:G24"/>
    <mergeCell ref="F25:G25"/>
    <mergeCell ref="F26:G26"/>
    <mergeCell ref="F22:G22"/>
    <mergeCell ref="F23:G23"/>
    <mergeCell ref="B18:C18"/>
    <mergeCell ref="B23:C23"/>
    <mergeCell ref="D25:E25"/>
    <mergeCell ref="D24:E24"/>
    <mergeCell ref="D23:E23"/>
    <mergeCell ref="D21:E21"/>
    <mergeCell ref="D20:E20"/>
    <mergeCell ref="B2:K2"/>
    <mergeCell ref="D3:E3"/>
    <mergeCell ref="D4:E4"/>
    <mergeCell ref="D5:E5"/>
    <mergeCell ref="F4:G4"/>
    <mergeCell ref="H3:J3"/>
    <mergeCell ref="H4:J4"/>
    <mergeCell ref="H5:J5"/>
    <mergeCell ref="F21:G21"/>
    <mergeCell ref="H20:J20"/>
    <mergeCell ref="F16:G16"/>
    <mergeCell ref="F17:G17"/>
    <mergeCell ref="F18:G18"/>
    <mergeCell ref="F20:G20"/>
  </mergeCells>
  <printOptions/>
  <pageMargins left="0.5905511811023623" right="0.2362204724409449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最高裁判所</dc:creator>
  <cp:keywords/>
  <dc:description/>
  <cp:lastModifiedBy>森岡昇馬</cp:lastModifiedBy>
  <cp:lastPrinted>2008-07-03T12:07:24Z</cp:lastPrinted>
  <dcterms:created xsi:type="dcterms:W3CDTF">2008-07-03T09:30:21Z</dcterms:created>
  <dcterms:modified xsi:type="dcterms:W3CDTF">2008-11-21T08:32:18Z</dcterms:modified>
  <cp:category/>
  <cp:version/>
  <cp:contentType/>
  <cp:contentStatus/>
</cp:coreProperties>
</file>